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cina2\Desktop\Izgradnja grobnica 23\"/>
    </mc:Choice>
  </mc:AlternateContent>
  <xr:revisionPtr revIDLastSave="0" documentId="13_ncr:1_{E77663FE-E924-4918-A370-1BB336E60C34}" xr6:coauthVersionLast="47" xr6:coauthVersionMax="47" xr10:uidLastSave="{00000000-0000-0000-0000-000000000000}"/>
  <bookViews>
    <workbookView xWindow="-120" yWindow="-120" windowWidth="29040" windowHeight="15720" xr2:uid="{3370BE9D-2862-4109-9036-B005E8E066A2}"/>
  </bookViews>
  <sheets>
    <sheet name="TROŠKOVNIK GROBN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29" i="1"/>
  <c r="E30" i="1"/>
</calcChain>
</file>

<file path=xl/sharedStrings.xml><?xml version="1.0" encoding="utf-8"?>
<sst xmlns="http://schemas.openxmlformats.org/spreadsheetml/2006/main" count="81" uniqueCount="55">
  <si>
    <t>OPIS STAVKE</t>
  </si>
  <si>
    <t>JEDINICA MJERE</t>
  </si>
  <si>
    <t>KOLIČINA</t>
  </si>
  <si>
    <t>JEDINIČNA CIJENA</t>
  </si>
  <si>
    <t>UKUPNO</t>
  </si>
  <si>
    <t>paušal</t>
  </si>
  <si>
    <t>1.1. Iskolčenje građevine,osiguranje geodetskih   točaka, te izrada elaborata iskolčenja,a sve skupa  u suradnji sa nadzornom službom.</t>
  </si>
  <si>
    <t>1.2. Čišćenje terena od raslinja, šiblja. Površine koje  treba očistit utvrđuje nadzorni inženjer prije početka  radova. Razbijanje velikih kamenih gromada u manje. Utovar i odvoz svega očišćenog i razbijenih gromada                                                                                       na deponiju udaljenu do 3 km.</t>
  </si>
  <si>
    <t>m3</t>
  </si>
  <si>
    <t>a)  iskop  “ A“  kategorije  60%</t>
  </si>
  <si>
    <t xml:space="preserve">b)  iskop  “ B“  kategorije  20% </t>
  </si>
  <si>
    <t xml:space="preserve">c)  iskop  “ C“  kategorije  20%        </t>
  </si>
  <si>
    <t>1.PRIPREMNI RADOVI</t>
  </si>
  <si>
    <t>2. ZEMLJANI RADOVI</t>
  </si>
  <si>
    <t>m2</t>
  </si>
  <si>
    <t>3.9. Zaštita vertikalne hidroizolacije pločama siporeksa, zidova od opeke i slično.</t>
  </si>
  <si>
    <t xml:space="preserve">3.11. Dobava i postava armature za potrebe ploča i zidova grobnica. Armatura se postavlja sukladno upustvima  nadzornog inženjera. Obračun po kg stvarno                                                                                   ugrađene armature.   </t>
  </si>
  <si>
    <t>4.8. Zaštita vertikalne hidroizolacije pločama siporeksa,  zidova od opeke i slično.</t>
  </si>
  <si>
    <t xml:space="preserve">4.10. Dobava i postava armature za potrebe ploča i zidova  grobnica. Armatura se postavlja sukladno upustvima   nadzornog inženjera. Obračun po kg stvarno ugrađene armature.   </t>
  </si>
  <si>
    <r>
      <t>2.1. Skidanje humusa i rahlog materijala sa površina na kojima je predviđena izrada nasipa radi izravnanja  terena. Stavka obuhvaća pregrtanje u gomile, utovar u prevozno prijevozno sredstvo te prijevoz  na deponiju                                                                                      udaljenu do 3 km.Površine na kojima je potrebno                                                                               skinuti humus te debljinu sloja odrediti će nadzorni  inženjer uz nazočnost predstavnika izvoditelj.                                                                                          Obračum po m</t>
    </r>
    <r>
      <rPr>
        <vertAlign val="superscript"/>
        <sz val="12"/>
        <color theme="1"/>
        <rFont val="Arial"/>
        <family val="2"/>
        <charset val="238"/>
      </rPr>
      <t>3</t>
    </r>
    <r>
      <rPr>
        <sz val="12"/>
        <color theme="1"/>
        <rFont val="Arial"/>
        <family val="2"/>
        <charset val="238"/>
      </rPr>
      <t xml:space="preserve"> stvarno iskopanog tla u sraslom stanju.</t>
    </r>
  </si>
  <si>
    <r>
      <t>2.2. Izrada nasipa u  slojevima, te zatrpavanje okolo izgrađenih grobnica. Materijal za izradu nasipa mora biti kvalitete glede vrste materijala “ A“ i “ B“ iskopane kategorije, te krupnoće sukladne slojevima nasipa. Nasipanje se vrši materijalom iz iskopa, eventualno sa        materijalom iz pozajmišta,a u slojevima sukaladnim  vrsti nasipnog materijala i upotrebljenimgrađevinskim strojevima za nabijanje. Kontrola kvalitete upotrebljenih   materijala vrši se po  m</t>
    </r>
    <r>
      <rPr>
        <vertAlign val="superscript"/>
        <sz val="12"/>
        <color theme="1"/>
        <rFont val="Arial"/>
        <family val="2"/>
        <charset val="238"/>
      </rPr>
      <t>3</t>
    </r>
    <r>
      <rPr>
        <sz val="12"/>
        <color theme="1"/>
        <rFont val="Arial"/>
        <family val="2"/>
        <charset val="238"/>
      </rPr>
      <t xml:space="preserve"> ugrađenog i zbijenog nasipa.                                                                       Izrada nasipa materijalom kojeg pribavlja i dovozi                                                                              izvoditelj iz pozajmišta.                                                  </t>
    </r>
  </si>
  <si>
    <r>
      <t>2.3. Iskop građevinskih jama za grobnice dimenzija  prema idejnom projektu i uputama nadzornog inženjera.Iskopani materijal deponira se na gradilište i koristi za izradu nasipa za zatrpavanje oko izbetoniranih grobnica. Cijenom ove stavke obuhvaćeno je i ručno                                                                             planiranje i nabijanje dna iskopa jame, te  m</t>
    </r>
    <r>
      <rPr>
        <vertAlign val="superscript"/>
        <sz val="12"/>
        <color theme="1"/>
        <rFont val="Arial"/>
        <family val="2"/>
        <charset val="238"/>
      </rPr>
      <t xml:space="preserve">3 </t>
    </r>
    <r>
      <rPr>
        <sz val="12"/>
        <color theme="1"/>
        <rFont val="Arial"/>
        <family val="2"/>
        <charset val="238"/>
      </rPr>
      <t xml:space="preserve"> stvarno iskopa u sraslom stanju.                                                 </t>
    </r>
  </si>
  <si>
    <r>
      <t>3.1. Izrada donje betonske ploče od betona  C 16/20  debljine 10 cm sa zaglađenom površinom . Jediničnom  cijenom betona obračunati svu potrebnu oplatu.  Obračun po m</t>
    </r>
    <r>
      <rPr>
        <vertAlign val="superscript"/>
        <sz val="12"/>
        <color theme="1"/>
        <rFont val="Arial"/>
        <family val="2"/>
        <charset val="238"/>
      </rPr>
      <t xml:space="preserve">3 </t>
    </r>
    <r>
      <rPr>
        <sz val="12"/>
        <color theme="1"/>
        <rFont val="Arial"/>
        <family val="2"/>
        <charset val="238"/>
      </rPr>
      <t xml:space="preserve"> ugrađenog betona.</t>
    </r>
  </si>
  <si>
    <r>
      <t>3.2. Izrada donje horizontalne hidroizolacije od varene  ljepenke V3. Na betonsku ploču prvo nanjeti premaz od  Resitola. Varenu ljepenku sa preklopom min 10 cm ugraditi  varenjem, a ispod zidova ostaviti min 20 cm za spoj vertikalne izolacije zidova. Obračun po m</t>
    </r>
    <r>
      <rPr>
        <vertAlign val="superscript"/>
        <sz val="12"/>
        <color theme="1"/>
        <rFont val="Arial"/>
        <family val="2"/>
        <charset val="238"/>
      </rPr>
      <t>2</t>
    </r>
    <r>
      <rPr>
        <sz val="12"/>
        <color theme="1"/>
        <rFont val="Arial"/>
        <family val="2"/>
        <charset val="238"/>
      </rPr>
      <t>.</t>
    </r>
  </si>
  <si>
    <r>
      <t>3.3. Izrada gonje betonske ploče od betona C25/30 debljine 10 cm. i armirati mrežom Q 283. Jediničnom cijenombetona obračunati svu oplatu, a armaturu                                                                                                                                                     zasebno u stavci 3.11. Obračun po m</t>
    </r>
    <r>
      <rPr>
        <vertAlign val="superscript"/>
        <sz val="12"/>
        <color theme="1"/>
        <rFont val="Arial"/>
        <family val="2"/>
        <charset val="238"/>
      </rPr>
      <t>3</t>
    </r>
  </si>
  <si>
    <r>
      <t>3.4. Izrada armiranobetonskih zidova debljine 20 cm od betona C25/30, armirano mrežom  Q 283 . Jediničnom  cijenom betona obračunati svu oplatu, a armaturu zasebno u stavci 3.11. Obračun po m</t>
    </r>
    <r>
      <rPr>
        <vertAlign val="superscript"/>
        <sz val="12"/>
        <color theme="1"/>
        <rFont val="Arial"/>
        <family val="2"/>
        <charset val="238"/>
      </rPr>
      <t>3</t>
    </r>
    <r>
      <rPr>
        <sz val="12"/>
        <color theme="1"/>
        <rFont val="Arial"/>
        <family val="2"/>
        <charset val="238"/>
      </rPr>
      <t xml:space="preserve">                                                                         </t>
    </r>
  </si>
  <si>
    <r>
      <t>3.5. Izrada armiranobetonskih zidova debljine 25 cm od betona C25/30, armirano mrežom  Q 283 . Jediničnom  cijenombetona obračunati svu oplatu, a armaturu  zasebno u stavci 3.11. Obračun po m</t>
    </r>
    <r>
      <rPr>
        <vertAlign val="superscript"/>
        <sz val="12"/>
        <color theme="1"/>
        <rFont val="Arial"/>
        <family val="2"/>
        <charset val="238"/>
      </rPr>
      <t>3</t>
    </r>
    <r>
      <rPr>
        <sz val="12"/>
        <color theme="1"/>
        <rFont val="Arial"/>
        <family val="2"/>
        <charset val="238"/>
      </rPr>
      <t xml:space="preserve">  </t>
    </r>
  </si>
  <si>
    <r>
      <t>3.6. Izrada pokrovne armiranobetonske ploče od betona C25/30,  armirano mrežom  Q-283 debljine 12 cm . U ploči treba ostaviti  otvor 0,80 x 1,40 m s nazidom 10x15 cm. Jediničnom   cijenom betona obračunati svu oplatu, a armaturu zasebno u stavci 3.11. Obračun po m</t>
    </r>
    <r>
      <rPr>
        <vertAlign val="superscript"/>
        <sz val="12"/>
        <color theme="1"/>
        <rFont val="Arial"/>
        <family val="2"/>
        <charset val="238"/>
      </rPr>
      <t>3</t>
    </r>
  </si>
  <si>
    <r>
      <t>3.7. Izrada  armiranobetonskih pokrovnih  ploče od betona C25/30,  otvora grobnice veličine 100x160 cm i debljine 10 cm,  armirano mrežom  Q-283   . Jediničnom cijenom  betona obračunati svu oplatu, a armaturu zasebno u stavci 3.11. Obračun po m</t>
    </r>
    <r>
      <rPr>
        <vertAlign val="superscript"/>
        <sz val="12"/>
        <color theme="1"/>
        <rFont val="Arial"/>
        <family val="2"/>
        <charset val="238"/>
      </rPr>
      <t>3</t>
    </r>
    <r>
      <rPr>
        <sz val="12"/>
        <color theme="1"/>
        <rFont val="Arial"/>
        <family val="2"/>
        <charset val="238"/>
      </rPr>
      <t xml:space="preserve"> izbetoniranih ploča.                                                                                                                                                          </t>
    </r>
  </si>
  <si>
    <r>
      <t>3.8. Izrada vertikalne hidroizolacije od varene  ljepenke V3. Na betonsku ploču prvo nanjeti premaz od  Resitola. Varenu ljepenku sa preklopom min 10 cm  ugraditi  varenjem, a ispod zidova ostaviti min 20 cm za spoj vertikalne izolacije zidova. Obračun po m</t>
    </r>
    <r>
      <rPr>
        <vertAlign val="superscript"/>
        <sz val="12"/>
        <color theme="1"/>
        <rFont val="Arial"/>
        <family val="2"/>
        <charset val="238"/>
      </rPr>
      <t>2</t>
    </r>
    <r>
      <rPr>
        <sz val="12"/>
        <color theme="1"/>
        <rFont val="Arial"/>
        <family val="2"/>
        <charset val="238"/>
      </rPr>
      <t>.</t>
    </r>
  </si>
  <si>
    <r>
      <t>3.10. Izrada  pregrade u unutrašnjosti grobnice. U  svemu  kao st.3.3., debljina ploče d=10 cm. Jediničnom cijenom  m</t>
    </r>
    <r>
      <rPr>
        <vertAlign val="superscript"/>
        <sz val="12"/>
        <color theme="1"/>
        <rFont val="Arial"/>
        <family val="2"/>
        <charset val="238"/>
      </rPr>
      <t>3</t>
    </r>
    <r>
      <rPr>
        <sz val="12"/>
        <color theme="1"/>
        <rFont val="Arial"/>
        <family val="2"/>
        <charset val="238"/>
      </rPr>
      <t xml:space="preserve"> obračunati svu potrebnu oplatu.         </t>
    </r>
  </si>
  <si>
    <r>
      <t>4.1. Izrada donje betonske ploče od betona  C 16/20  debljine 10 cm sa zaglađenom površinom . Jediničnom cijenom betona obračunati svu potrebnu oplatu.   Obračun po m</t>
    </r>
    <r>
      <rPr>
        <vertAlign val="superscript"/>
        <sz val="12"/>
        <color theme="1"/>
        <rFont val="Arial"/>
        <family val="2"/>
        <charset val="238"/>
      </rPr>
      <t xml:space="preserve">3 </t>
    </r>
    <r>
      <rPr>
        <sz val="12"/>
        <color theme="1"/>
        <rFont val="Arial"/>
        <family val="2"/>
        <charset val="238"/>
      </rPr>
      <t xml:space="preserve"> ugrađenog betona.</t>
    </r>
  </si>
  <si>
    <r>
      <t>4.2. Izrada donje horizontalne hidroizolacije od varene  ljepenke V3. Na betonsku ploču prvo nanjeti premaz od  Resitola. Varenu ljepenku sa preklopom min 10 cm ugraditi  varenjem, a ispod zidova ostaviti min 20 cm                                                                      za spoj vertikalne izolacije zidova. Obračun po m</t>
    </r>
    <r>
      <rPr>
        <vertAlign val="superscript"/>
        <sz val="12"/>
        <color theme="1"/>
        <rFont val="Arial"/>
        <family val="2"/>
        <charset val="238"/>
      </rPr>
      <t>2</t>
    </r>
    <r>
      <rPr>
        <sz val="12"/>
        <color theme="1"/>
        <rFont val="Arial"/>
        <family val="2"/>
        <charset val="238"/>
      </rPr>
      <t>.</t>
    </r>
  </si>
  <si>
    <r>
      <t>4.3. Izrada gonje betonske ploče od betona C25/30  debljine 10 cm. i armirati mrežom Q 283. Jediničnom cijenombetona obračunati svu oplatu, a armaturu   zasebno u stavci 4.10. Obračun po m</t>
    </r>
    <r>
      <rPr>
        <vertAlign val="superscript"/>
        <sz val="12"/>
        <color theme="1"/>
        <rFont val="Arial"/>
        <family val="2"/>
        <charset val="238"/>
      </rPr>
      <t>3</t>
    </r>
  </si>
  <si>
    <r>
      <t>4.4. Izrada armiranobetonskih zidova debljine 20 cm  od betona C25/30, armirano mrežom  Q 283 . Jediničnom cijenom betona obračunati svu oplatu, a armaturu  zasebno u stavci 4.10. Obračun po m</t>
    </r>
    <r>
      <rPr>
        <vertAlign val="superscript"/>
        <sz val="12"/>
        <color theme="1"/>
        <rFont val="Arial"/>
        <family val="2"/>
        <charset val="238"/>
      </rPr>
      <t>3</t>
    </r>
  </si>
  <si>
    <r>
      <t>4.5. Izrada pokrovne armiranobetonske ploče od betona C25/30,  armirano mrežom  Q-283 debljine 12 cm . U ploči treba ostaviti  otvor 0,80 x 1,40 m s nazidom 10x15 cm. Jediničnom   cijenom betona obračunati svu oplatu, a armaturu zasebno u stavci 4.10. Obračun po m</t>
    </r>
    <r>
      <rPr>
        <vertAlign val="superscript"/>
        <sz val="12"/>
        <color theme="1"/>
        <rFont val="Arial"/>
        <family val="2"/>
        <charset val="238"/>
      </rPr>
      <t>3</t>
    </r>
  </si>
  <si>
    <r>
      <t>4.6. Izrada  armiranobetonskih pokrovnih  ploče od betona C25/30,  otvora grobnice veličine 100x160 cm i debljine 10 cm,  armirano mrežom  Q-283   . Jediničnom cijenom  betona obračunati svu oplatu, a armaturu                                                                                                                                                          zasebno u stavci 4.10. Obračun po m</t>
    </r>
    <r>
      <rPr>
        <vertAlign val="superscript"/>
        <sz val="12"/>
        <color theme="1"/>
        <rFont val="Arial"/>
        <family val="2"/>
        <charset val="238"/>
      </rPr>
      <t>3</t>
    </r>
    <r>
      <rPr>
        <sz val="12"/>
        <color theme="1"/>
        <rFont val="Arial"/>
        <family val="2"/>
        <charset val="238"/>
      </rPr>
      <t xml:space="preserve"> izbetoniranih ploča.</t>
    </r>
  </si>
  <si>
    <r>
      <t>4.7. Izrada vertikalne hidroizolacije od varene  ljepenke V3.  Na betonsku ploču prvo nanjeti premaz od  Resitola. Varenu ljepenku sa preklopom min 10 cm  ugraditi  varenjem, a ispod zidova ostaviti min 20 cm  za spoj vertikalne izolacije zidova. Obračun po m</t>
    </r>
    <r>
      <rPr>
        <vertAlign val="superscript"/>
        <sz val="12"/>
        <color theme="1"/>
        <rFont val="Arial"/>
        <family val="2"/>
        <charset val="238"/>
      </rPr>
      <t>2</t>
    </r>
    <r>
      <rPr>
        <sz val="12"/>
        <color theme="1"/>
        <rFont val="Arial"/>
        <family val="2"/>
        <charset val="238"/>
      </rPr>
      <t>.</t>
    </r>
  </si>
  <si>
    <r>
      <t>4.9. Izrada  pregrade u unutrašnjosti grobnice. U  svemu kao st.3.3., debljina ploče d=10 cm. Jediničnom cijenom  m</t>
    </r>
    <r>
      <rPr>
        <vertAlign val="superscript"/>
        <sz val="12"/>
        <color theme="1"/>
        <rFont val="Arial"/>
        <family val="2"/>
        <charset val="238"/>
      </rPr>
      <t>3</t>
    </r>
    <r>
      <rPr>
        <sz val="12"/>
        <color theme="1"/>
        <rFont val="Arial"/>
        <family val="2"/>
        <charset val="238"/>
      </rPr>
      <t xml:space="preserve"> obračunati svu potrebnu oplatu.</t>
    </r>
  </si>
  <si>
    <t>1.PRIPREMNI RADOVI:</t>
  </si>
  <si>
    <t>2.ZEMLJANI RADOVI:</t>
  </si>
  <si>
    <t>3.RADOVI NA IZGRADNJI GROBNICA - MANJE GROBNICE:</t>
  </si>
  <si>
    <t>4.RADOVI NA IZGRADNJI GROBNICA - VEĆE GROBNICE:</t>
  </si>
  <si>
    <t>REKAPITULACIJA</t>
  </si>
  <si>
    <t>UKUPNO(€):</t>
  </si>
  <si>
    <t>4. RADOVI NA IZGRADNJI GROBNICA-VEĆE GROBNICE (70 KOM) (UKUPNO)</t>
  </si>
  <si>
    <t>4. RADOVI NA IZGRADNJI GROBNICA-VEĆE GROBNICE (70 KOM)</t>
  </si>
  <si>
    <r>
      <t>3. RADOVI NA IZGRADNJI GROBNICA-MANJE GROBNICE (UKUPNO):</t>
    </r>
    <r>
      <rPr>
        <sz val="12"/>
        <color theme="1"/>
        <rFont val="Arial"/>
        <family val="2"/>
        <charset val="238"/>
      </rPr>
      <t xml:space="preserve">                                                                                                           </t>
    </r>
  </si>
  <si>
    <t>3. RADOVI NA IZGRADNJI GROBNICA-MANJE GROBNICE (5KOM)</t>
  </si>
  <si>
    <t>2. ZEMLJANI  RADOVI (UKUPNO)</t>
  </si>
  <si>
    <t>1. PRIPREMNI RADOVI (UKUPNO)</t>
  </si>
  <si>
    <t>1,528,80</t>
  </si>
  <si>
    <t>kg</t>
  </si>
  <si>
    <r>
      <t>2.4. Dobava, razastiranje i nabijanje tamponskog materijala u slojevima 10 cm na dna grobnica, te  kao završni sloj uređenja groblja u ovoj fazi. Obračun po m</t>
    </r>
    <r>
      <rPr>
        <vertAlign val="superscript"/>
        <sz val="12"/>
        <color theme="1"/>
        <rFont val="Arial"/>
        <family val="2"/>
        <charset val="238"/>
      </rPr>
      <t xml:space="preserve">3 </t>
    </r>
    <r>
      <rPr>
        <sz val="12"/>
        <color theme="1"/>
        <rFont val="Arial"/>
        <family val="2"/>
        <charset val="238"/>
      </rPr>
      <t xml:space="preserve"> ugrađenog jalovinskog materijala  u zbijenom stanju.</t>
    </r>
  </si>
  <si>
    <t xml:space="preserve">2.5. Utovar u prijevozno sredstvo, te odvoz na deponiju do 3 km udaljenu materijala koji nije upotrebljiv za izradu nasipa ili ostale radove na uređenju i proširenju  groblja,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</si>
</sst>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vertAlign val="superscript"/>
      <sz val="12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u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6AD14-110C-45DB-9E78-119A78DB9552}">
  <dimension ref="A2:E105"/>
  <sheetViews>
    <sheetView tabSelected="1" topLeftCell="A7" zoomScaleNormal="100" workbookViewId="0">
      <selection activeCell="A11" sqref="A11"/>
    </sheetView>
  </sheetViews>
  <sheetFormatPr defaultRowHeight="15" x14ac:dyDescent="0.25"/>
  <cols>
    <col min="1" max="1" width="54.5703125" style="16" customWidth="1"/>
    <col min="2" max="2" width="11.28515625" style="17" customWidth="1"/>
    <col min="3" max="3" width="12.85546875" style="17" customWidth="1"/>
    <col min="4" max="4" width="13.28515625" style="18" customWidth="1"/>
    <col min="5" max="5" width="13.42578125" style="18" customWidth="1"/>
    <col min="6" max="6" width="12.85546875" customWidth="1"/>
  </cols>
  <sheetData>
    <row r="2" spans="1:5" ht="39" customHeight="1" x14ac:dyDescent="0.25">
      <c r="A2" s="1" t="s">
        <v>0</v>
      </c>
      <c r="B2" s="2" t="s">
        <v>1</v>
      </c>
      <c r="C2" s="1" t="s">
        <v>2</v>
      </c>
      <c r="D2" s="3" t="s">
        <v>3</v>
      </c>
      <c r="E2" s="4" t="s">
        <v>4</v>
      </c>
    </row>
    <row r="3" spans="1:5" ht="19.5" customHeight="1" x14ac:dyDescent="0.25">
      <c r="A3" s="20" t="s">
        <v>12</v>
      </c>
      <c r="B3" s="21"/>
      <c r="C3" s="21"/>
      <c r="D3" s="21"/>
      <c r="E3" s="22"/>
    </row>
    <row r="4" spans="1:5" ht="85.5" customHeight="1" x14ac:dyDescent="0.25">
      <c r="A4" s="6" t="s">
        <v>6</v>
      </c>
      <c r="B4" s="7" t="s">
        <v>5</v>
      </c>
      <c r="C4" s="7">
        <v>1</v>
      </c>
      <c r="D4" s="8"/>
      <c r="E4" s="8"/>
    </row>
    <row r="5" spans="1:5" ht="96.75" customHeight="1" x14ac:dyDescent="0.25">
      <c r="A5" s="6" t="s">
        <v>7</v>
      </c>
      <c r="B5" s="7" t="s">
        <v>5</v>
      </c>
      <c r="C5" s="7">
        <v>1</v>
      </c>
      <c r="D5" s="8"/>
      <c r="E5" s="8"/>
    </row>
    <row r="6" spans="1:5" ht="21.75" customHeight="1" x14ac:dyDescent="0.25">
      <c r="A6" s="20" t="s">
        <v>50</v>
      </c>
      <c r="B6" s="21"/>
      <c r="C6" s="21"/>
      <c r="D6" s="22"/>
      <c r="E6" s="4"/>
    </row>
    <row r="7" spans="1:5" ht="27.75" customHeight="1" x14ac:dyDescent="0.25">
      <c r="A7" s="5"/>
      <c r="B7" s="7"/>
      <c r="C7" s="7"/>
      <c r="D7" s="8"/>
      <c r="E7" s="8"/>
    </row>
    <row r="8" spans="1:5" ht="20.25" customHeight="1" x14ac:dyDescent="0.25">
      <c r="A8" s="20" t="s">
        <v>13</v>
      </c>
      <c r="B8" s="21"/>
      <c r="C8" s="21"/>
      <c r="D8" s="21"/>
      <c r="E8" s="22"/>
    </row>
    <row r="9" spans="1:5" ht="152.25" customHeight="1" x14ac:dyDescent="0.25">
      <c r="A9" s="6" t="s">
        <v>19</v>
      </c>
      <c r="B9" s="9" t="s">
        <v>8</v>
      </c>
      <c r="C9" s="7">
        <v>500</v>
      </c>
      <c r="D9" s="8"/>
      <c r="E9" s="8"/>
    </row>
    <row r="10" spans="1:5" ht="195.75" customHeight="1" x14ac:dyDescent="0.25">
      <c r="A10" s="6" t="s">
        <v>20</v>
      </c>
      <c r="B10" s="9" t="s">
        <v>8</v>
      </c>
      <c r="C10" s="7">
        <v>2400</v>
      </c>
      <c r="D10" s="8"/>
      <c r="E10" s="8"/>
    </row>
    <row r="11" spans="1:5" ht="111.75" customHeight="1" x14ac:dyDescent="0.25">
      <c r="A11" s="10" t="s">
        <v>21</v>
      </c>
      <c r="B11" s="7"/>
      <c r="C11" s="7"/>
      <c r="D11" s="8"/>
      <c r="E11" s="8"/>
    </row>
    <row r="12" spans="1:5" x14ac:dyDescent="0.25">
      <c r="A12" s="11" t="s">
        <v>9</v>
      </c>
      <c r="B12" s="7" t="s">
        <v>8</v>
      </c>
      <c r="C12" s="7">
        <v>800</v>
      </c>
      <c r="D12" s="8"/>
      <c r="E12" s="8"/>
    </row>
    <row r="13" spans="1:5" x14ac:dyDescent="0.25">
      <c r="A13" s="11" t="s">
        <v>10</v>
      </c>
      <c r="B13" s="7" t="s">
        <v>8</v>
      </c>
      <c r="C13" s="7">
        <v>400</v>
      </c>
      <c r="D13" s="8"/>
      <c r="E13" s="8"/>
    </row>
    <row r="14" spans="1:5" x14ac:dyDescent="0.25">
      <c r="A14" s="11" t="s">
        <v>11</v>
      </c>
      <c r="B14" s="7" t="s">
        <v>8</v>
      </c>
      <c r="C14" s="7">
        <v>400</v>
      </c>
      <c r="D14" s="8"/>
      <c r="E14" s="8"/>
    </row>
    <row r="15" spans="1:5" ht="80.25" customHeight="1" x14ac:dyDescent="0.25">
      <c r="A15" s="6" t="s">
        <v>53</v>
      </c>
      <c r="B15" s="7" t="s">
        <v>8</v>
      </c>
      <c r="C15" s="7">
        <v>400</v>
      </c>
      <c r="D15" s="8"/>
      <c r="E15" s="8"/>
    </row>
    <row r="16" spans="1:5" ht="95.25" customHeight="1" x14ac:dyDescent="0.25">
      <c r="A16" s="6" t="s">
        <v>54</v>
      </c>
      <c r="B16" s="7" t="s">
        <v>8</v>
      </c>
      <c r="C16" s="7">
        <v>320</v>
      </c>
      <c r="D16" s="8"/>
      <c r="E16" s="8"/>
    </row>
    <row r="17" spans="1:5" ht="15.75" x14ac:dyDescent="0.25">
      <c r="A17" s="28" t="s">
        <v>49</v>
      </c>
      <c r="B17" s="29"/>
      <c r="C17" s="29"/>
      <c r="D17" s="30"/>
      <c r="E17" s="4"/>
    </row>
    <row r="18" spans="1:5" x14ac:dyDescent="0.25">
      <c r="A18" s="11"/>
      <c r="B18" s="7"/>
      <c r="C18" s="7"/>
      <c r="D18" s="8"/>
      <c r="E18" s="8"/>
    </row>
    <row r="19" spans="1:5" ht="15.75" x14ac:dyDescent="0.25">
      <c r="A19" s="20" t="s">
        <v>48</v>
      </c>
      <c r="B19" s="21"/>
      <c r="C19" s="21"/>
      <c r="D19" s="21"/>
      <c r="E19" s="22"/>
    </row>
    <row r="20" spans="1:5" ht="84" customHeight="1" x14ac:dyDescent="0.25">
      <c r="A20" s="12" t="s">
        <v>22</v>
      </c>
      <c r="B20" s="7" t="s">
        <v>8</v>
      </c>
      <c r="C20" s="7">
        <v>3.3</v>
      </c>
      <c r="D20" s="8"/>
      <c r="E20" s="8"/>
    </row>
    <row r="21" spans="1:5" ht="95.25" customHeight="1" x14ac:dyDescent="0.25">
      <c r="A21" s="6" t="s">
        <v>23</v>
      </c>
      <c r="B21" s="7" t="s">
        <v>14</v>
      </c>
      <c r="C21" s="7">
        <v>38.4</v>
      </c>
      <c r="D21" s="8"/>
      <c r="E21" s="8"/>
    </row>
    <row r="22" spans="1:5" ht="78" customHeight="1" x14ac:dyDescent="0.25">
      <c r="A22" s="6" t="s">
        <v>24</v>
      </c>
      <c r="B22" s="7" t="s">
        <v>8</v>
      </c>
      <c r="C22" s="7">
        <v>2.8</v>
      </c>
      <c r="D22" s="8"/>
      <c r="E22" s="8"/>
    </row>
    <row r="23" spans="1:5" ht="87" customHeight="1" x14ac:dyDescent="0.25">
      <c r="A23" s="6" t="s">
        <v>25</v>
      </c>
      <c r="B23" s="7" t="s">
        <v>8</v>
      </c>
      <c r="C23" s="7">
        <v>23.75</v>
      </c>
      <c r="D23" s="8"/>
      <c r="E23" s="8"/>
    </row>
    <row r="24" spans="1:5" ht="82.5" customHeight="1" x14ac:dyDescent="0.25">
      <c r="A24" s="6" t="s">
        <v>26</v>
      </c>
      <c r="B24" s="7" t="s">
        <v>8</v>
      </c>
      <c r="C24" s="7">
        <v>20</v>
      </c>
      <c r="D24" s="8"/>
      <c r="E24" s="8"/>
    </row>
    <row r="25" spans="1:5" ht="107.25" customHeight="1" x14ac:dyDescent="0.25">
      <c r="A25" s="6" t="s">
        <v>27</v>
      </c>
      <c r="B25" s="7" t="s">
        <v>8</v>
      </c>
      <c r="C25" s="7">
        <v>3.05</v>
      </c>
      <c r="D25" s="8"/>
      <c r="E25" s="8"/>
    </row>
    <row r="26" spans="1:5" ht="100.5" customHeight="1" x14ac:dyDescent="0.25">
      <c r="A26" s="6" t="s">
        <v>28</v>
      </c>
      <c r="B26" s="7" t="s">
        <v>8</v>
      </c>
      <c r="C26" s="7">
        <v>0.57999999999999996</v>
      </c>
      <c r="D26" s="8"/>
      <c r="E26" s="8"/>
    </row>
    <row r="27" spans="1:5" ht="95.25" customHeight="1" x14ac:dyDescent="0.25">
      <c r="A27" s="6" t="s">
        <v>29</v>
      </c>
      <c r="B27" s="7" t="s">
        <v>14</v>
      </c>
      <c r="C27" s="7">
        <v>115.2</v>
      </c>
      <c r="D27" s="8"/>
      <c r="E27" s="8"/>
    </row>
    <row r="28" spans="1:5" ht="42" customHeight="1" x14ac:dyDescent="0.25">
      <c r="A28" s="6" t="s">
        <v>15</v>
      </c>
      <c r="B28" s="7" t="s">
        <v>14</v>
      </c>
      <c r="C28" s="7">
        <v>115.2</v>
      </c>
      <c r="D28" s="8"/>
      <c r="E28" s="8">
        <f t="shared" ref="E28:E30" si="0">C28*D28</f>
        <v>0</v>
      </c>
    </row>
    <row r="29" spans="1:5" ht="67.5" customHeight="1" x14ac:dyDescent="0.25">
      <c r="A29" s="6" t="s">
        <v>30</v>
      </c>
      <c r="B29" s="7" t="s">
        <v>8</v>
      </c>
      <c r="C29" s="7">
        <v>2.56</v>
      </c>
      <c r="D29" s="8"/>
      <c r="E29" s="8">
        <f t="shared" si="0"/>
        <v>0</v>
      </c>
    </row>
    <row r="30" spans="1:5" ht="69.75" customHeight="1" x14ac:dyDescent="0.25">
      <c r="A30" s="6" t="s">
        <v>16</v>
      </c>
      <c r="B30" s="7" t="s">
        <v>52</v>
      </c>
      <c r="C30" s="7">
        <v>997</v>
      </c>
      <c r="D30" s="8"/>
      <c r="E30" s="8">
        <f t="shared" si="0"/>
        <v>0</v>
      </c>
    </row>
    <row r="31" spans="1:5" ht="20.25" customHeight="1" x14ac:dyDescent="0.25">
      <c r="A31" s="28" t="s">
        <v>47</v>
      </c>
      <c r="B31" s="29"/>
      <c r="C31" s="29"/>
      <c r="D31" s="30"/>
      <c r="E31" s="8"/>
    </row>
    <row r="32" spans="1:5" x14ac:dyDescent="0.25">
      <c r="A32" s="11"/>
      <c r="B32" s="7"/>
      <c r="C32" s="7"/>
      <c r="D32" s="8"/>
      <c r="E32" s="8"/>
    </row>
    <row r="33" spans="1:5" ht="15.75" x14ac:dyDescent="0.25">
      <c r="A33" s="20" t="s">
        <v>46</v>
      </c>
      <c r="B33" s="21"/>
      <c r="C33" s="21"/>
      <c r="D33" s="21"/>
      <c r="E33" s="22"/>
    </row>
    <row r="34" spans="1:5" ht="91.5" customHeight="1" x14ac:dyDescent="0.25">
      <c r="A34" s="6" t="s">
        <v>31</v>
      </c>
      <c r="B34" s="7" t="s">
        <v>8</v>
      </c>
      <c r="C34" s="7">
        <v>47.25</v>
      </c>
      <c r="D34" s="8"/>
      <c r="E34" s="8"/>
    </row>
    <row r="35" spans="1:5" ht="87" customHeight="1" x14ac:dyDescent="0.25">
      <c r="A35" s="6" t="s">
        <v>32</v>
      </c>
      <c r="B35" s="7" t="s">
        <v>14</v>
      </c>
      <c r="C35" s="7">
        <v>537.6</v>
      </c>
      <c r="D35" s="8"/>
      <c r="E35" s="8"/>
    </row>
    <row r="36" spans="1:5" ht="93" customHeight="1" x14ac:dyDescent="0.25">
      <c r="A36" s="6" t="s">
        <v>33</v>
      </c>
      <c r="B36" s="7" t="s">
        <v>8</v>
      </c>
      <c r="C36" s="7">
        <v>41.7</v>
      </c>
      <c r="D36" s="8"/>
      <c r="E36" s="8"/>
    </row>
    <row r="37" spans="1:5" ht="81.75" customHeight="1" x14ac:dyDescent="0.25">
      <c r="A37" s="6" t="s">
        <v>34</v>
      </c>
      <c r="B37" s="7" t="s">
        <v>8</v>
      </c>
      <c r="C37" s="7">
        <v>284.02</v>
      </c>
      <c r="D37" s="8"/>
      <c r="E37" s="8"/>
    </row>
    <row r="38" spans="1:5" ht="102.75" customHeight="1" x14ac:dyDescent="0.25">
      <c r="A38" s="6" t="s">
        <v>35</v>
      </c>
      <c r="B38" s="7" t="s">
        <v>8</v>
      </c>
      <c r="C38" s="7">
        <v>46.2</v>
      </c>
      <c r="D38" s="8"/>
      <c r="E38" s="8"/>
    </row>
    <row r="39" spans="1:5" ht="105.75" customHeight="1" x14ac:dyDescent="0.25">
      <c r="A39" s="6" t="s">
        <v>36</v>
      </c>
      <c r="B39" s="7" t="s">
        <v>8</v>
      </c>
      <c r="C39" s="7">
        <v>8.4</v>
      </c>
      <c r="D39" s="8"/>
      <c r="E39" s="8"/>
    </row>
    <row r="40" spans="1:5" ht="111.75" customHeight="1" x14ac:dyDescent="0.25">
      <c r="A40" s="6" t="s">
        <v>37</v>
      </c>
      <c r="B40" s="7" t="s">
        <v>14</v>
      </c>
      <c r="C40" s="7" t="s">
        <v>51</v>
      </c>
      <c r="D40" s="8"/>
      <c r="E40" s="8"/>
    </row>
    <row r="41" spans="1:5" ht="42" customHeight="1" x14ac:dyDescent="0.25">
      <c r="A41" s="6" t="s">
        <v>17</v>
      </c>
      <c r="B41" s="7" t="s">
        <v>14</v>
      </c>
      <c r="C41" s="19">
        <v>1528.8</v>
      </c>
      <c r="D41" s="8"/>
      <c r="E41" s="8"/>
    </row>
    <row r="42" spans="1:5" ht="63" customHeight="1" x14ac:dyDescent="0.25">
      <c r="A42" s="6" t="s">
        <v>38</v>
      </c>
      <c r="B42" s="7" t="s">
        <v>8</v>
      </c>
      <c r="C42" s="7">
        <v>53.89</v>
      </c>
      <c r="D42" s="8"/>
      <c r="E42" s="8"/>
    </row>
    <row r="43" spans="1:5" ht="90" customHeight="1" x14ac:dyDescent="0.25">
      <c r="A43" s="6" t="s">
        <v>18</v>
      </c>
      <c r="B43" s="7" t="s">
        <v>52</v>
      </c>
      <c r="C43" s="19">
        <v>14069.95</v>
      </c>
      <c r="D43" s="8"/>
      <c r="E43" s="8"/>
    </row>
    <row r="44" spans="1:5" x14ac:dyDescent="0.25">
      <c r="A44" s="31" t="s">
        <v>45</v>
      </c>
      <c r="B44" s="32"/>
      <c r="C44" s="32"/>
      <c r="D44" s="33"/>
      <c r="E44" s="8"/>
    </row>
    <row r="45" spans="1:5" x14ac:dyDescent="0.25">
      <c r="A45" s="13"/>
      <c r="B45" s="14"/>
      <c r="C45" s="14"/>
      <c r="D45" s="15"/>
      <c r="E45" s="15"/>
    </row>
    <row r="46" spans="1:5" x14ac:dyDescent="0.25">
      <c r="A46" s="13"/>
      <c r="B46" s="14"/>
      <c r="C46" s="14"/>
      <c r="D46" s="15"/>
      <c r="E46" s="15"/>
    </row>
    <row r="47" spans="1:5" x14ac:dyDescent="0.25">
      <c r="A47" s="27" t="s">
        <v>43</v>
      </c>
      <c r="B47" s="27"/>
      <c r="C47" s="27"/>
      <c r="D47" s="27"/>
      <c r="E47" s="15"/>
    </row>
    <row r="48" spans="1:5" x14ac:dyDescent="0.25">
      <c r="A48" s="23" t="s">
        <v>39</v>
      </c>
      <c r="B48" s="24"/>
      <c r="C48" s="23"/>
      <c r="D48" s="24"/>
    </row>
    <row r="49" spans="1:5" x14ac:dyDescent="0.25">
      <c r="A49" s="23" t="s">
        <v>40</v>
      </c>
      <c r="B49" s="24"/>
      <c r="C49" s="23"/>
      <c r="D49" s="24"/>
    </row>
    <row r="50" spans="1:5" x14ac:dyDescent="0.25">
      <c r="A50" s="23" t="s">
        <v>41</v>
      </c>
      <c r="B50" s="24"/>
      <c r="C50" s="25"/>
      <c r="D50" s="26"/>
    </row>
    <row r="51" spans="1:5" x14ac:dyDescent="0.25">
      <c r="A51" s="23" t="s">
        <v>42</v>
      </c>
      <c r="B51" s="24"/>
      <c r="C51" s="23"/>
      <c r="D51" s="24"/>
    </row>
    <row r="52" spans="1:5" x14ac:dyDescent="0.25">
      <c r="A52" s="34" t="s">
        <v>44</v>
      </c>
      <c r="B52" s="35"/>
      <c r="C52" s="34"/>
      <c r="D52" s="35"/>
    </row>
    <row r="53" spans="1:5" x14ac:dyDescent="0.25">
      <c r="A53" s="13"/>
      <c r="B53" s="14"/>
      <c r="C53" s="14"/>
      <c r="D53" s="15"/>
      <c r="E53" s="15"/>
    </row>
    <row r="54" spans="1:5" x14ac:dyDescent="0.25">
      <c r="A54" s="13"/>
      <c r="B54" s="14"/>
      <c r="C54" s="14"/>
      <c r="D54" s="15"/>
      <c r="E54" s="15"/>
    </row>
    <row r="55" spans="1:5" x14ac:dyDescent="0.25">
      <c r="A55" s="13"/>
      <c r="B55" s="14"/>
      <c r="C55" s="14"/>
      <c r="D55" s="15"/>
      <c r="E55" s="15"/>
    </row>
    <row r="56" spans="1:5" x14ac:dyDescent="0.25">
      <c r="A56" s="13"/>
      <c r="B56" s="14"/>
      <c r="C56" s="14"/>
      <c r="D56" s="15"/>
      <c r="E56" s="15"/>
    </row>
    <row r="57" spans="1:5" x14ac:dyDescent="0.25">
      <c r="A57" s="13"/>
      <c r="B57" s="14"/>
      <c r="C57" s="14"/>
      <c r="D57" s="15"/>
      <c r="E57" s="15"/>
    </row>
    <row r="58" spans="1:5" x14ac:dyDescent="0.25">
      <c r="A58" s="13"/>
      <c r="B58" s="14"/>
      <c r="C58" s="14"/>
      <c r="D58" s="15"/>
      <c r="E58" s="15"/>
    </row>
    <row r="59" spans="1:5" x14ac:dyDescent="0.25">
      <c r="A59" s="13"/>
      <c r="B59" s="14"/>
      <c r="C59" s="14"/>
      <c r="D59" s="15"/>
      <c r="E59" s="15"/>
    </row>
    <row r="60" spans="1:5" x14ac:dyDescent="0.25">
      <c r="A60" s="13"/>
      <c r="B60" s="14"/>
      <c r="C60" s="14"/>
      <c r="D60" s="15"/>
      <c r="E60" s="15"/>
    </row>
    <row r="61" spans="1:5" x14ac:dyDescent="0.25">
      <c r="A61" s="13"/>
      <c r="B61" s="14"/>
      <c r="C61" s="14"/>
      <c r="D61" s="15"/>
      <c r="E61" s="15"/>
    </row>
    <row r="62" spans="1:5" x14ac:dyDescent="0.25">
      <c r="A62" s="13"/>
      <c r="B62" s="14"/>
      <c r="C62" s="14"/>
      <c r="D62" s="15"/>
      <c r="E62" s="15"/>
    </row>
    <row r="63" spans="1:5" x14ac:dyDescent="0.25">
      <c r="A63" s="13"/>
      <c r="B63" s="14"/>
      <c r="C63" s="14"/>
      <c r="D63" s="15"/>
      <c r="E63" s="15"/>
    </row>
    <row r="64" spans="1:5" x14ac:dyDescent="0.25">
      <c r="A64" s="13"/>
      <c r="B64" s="14"/>
      <c r="C64" s="14"/>
      <c r="D64" s="15"/>
      <c r="E64" s="15"/>
    </row>
    <row r="65" spans="1:5" x14ac:dyDescent="0.25">
      <c r="A65" s="13"/>
      <c r="B65" s="14"/>
      <c r="C65" s="14"/>
      <c r="D65" s="15"/>
      <c r="E65" s="15"/>
    </row>
    <row r="66" spans="1:5" x14ac:dyDescent="0.25">
      <c r="A66" s="13"/>
      <c r="B66" s="14"/>
      <c r="C66" s="14"/>
      <c r="D66" s="15"/>
      <c r="E66" s="15"/>
    </row>
    <row r="67" spans="1:5" x14ac:dyDescent="0.25">
      <c r="A67" s="13"/>
      <c r="B67" s="14"/>
      <c r="C67" s="14"/>
      <c r="D67" s="15"/>
      <c r="E67" s="15"/>
    </row>
    <row r="68" spans="1:5" x14ac:dyDescent="0.25">
      <c r="A68" s="13"/>
      <c r="B68" s="14"/>
      <c r="C68" s="14"/>
      <c r="D68" s="15"/>
      <c r="E68" s="15"/>
    </row>
    <row r="69" spans="1:5" x14ac:dyDescent="0.25">
      <c r="A69" s="13"/>
      <c r="B69" s="14"/>
      <c r="C69" s="14"/>
      <c r="D69" s="15"/>
      <c r="E69" s="15"/>
    </row>
    <row r="70" spans="1:5" x14ac:dyDescent="0.25">
      <c r="A70" s="13"/>
      <c r="B70" s="14"/>
      <c r="C70" s="14"/>
      <c r="D70" s="15"/>
      <c r="E70" s="15"/>
    </row>
    <row r="71" spans="1:5" x14ac:dyDescent="0.25">
      <c r="A71" s="13"/>
      <c r="B71" s="14"/>
      <c r="C71" s="14"/>
      <c r="D71" s="15"/>
      <c r="E71" s="15"/>
    </row>
    <row r="72" spans="1:5" x14ac:dyDescent="0.25">
      <c r="A72" s="13"/>
      <c r="B72" s="14"/>
      <c r="C72" s="14"/>
      <c r="D72" s="15"/>
      <c r="E72" s="15"/>
    </row>
    <row r="73" spans="1:5" x14ac:dyDescent="0.25">
      <c r="A73" s="13"/>
      <c r="B73" s="14"/>
      <c r="C73" s="14"/>
      <c r="D73" s="15"/>
      <c r="E73" s="15"/>
    </row>
    <row r="74" spans="1:5" x14ac:dyDescent="0.25">
      <c r="A74" s="13"/>
      <c r="B74" s="14"/>
      <c r="C74" s="14"/>
      <c r="D74" s="15"/>
      <c r="E74" s="15"/>
    </row>
    <row r="75" spans="1:5" x14ac:dyDescent="0.25">
      <c r="A75" s="13"/>
      <c r="B75" s="14"/>
      <c r="C75" s="14"/>
      <c r="D75" s="15"/>
      <c r="E75" s="15"/>
    </row>
    <row r="76" spans="1:5" x14ac:dyDescent="0.25">
      <c r="A76" s="13"/>
      <c r="B76" s="14"/>
      <c r="C76" s="14"/>
      <c r="D76" s="15"/>
      <c r="E76" s="15"/>
    </row>
    <row r="77" spans="1:5" x14ac:dyDescent="0.25">
      <c r="A77" s="13"/>
      <c r="B77" s="14"/>
      <c r="C77" s="14"/>
      <c r="D77" s="15"/>
      <c r="E77" s="15"/>
    </row>
    <row r="78" spans="1:5" x14ac:dyDescent="0.25">
      <c r="A78" s="13"/>
      <c r="B78" s="14"/>
      <c r="C78" s="14"/>
      <c r="D78" s="15"/>
      <c r="E78" s="15"/>
    </row>
    <row r="79" spans="1:5" x14ac:dyDescent="0.25">
      <c r="A79" s="13"/>
      <c r="B79" s="14"/>
      <c r="C79" s="14"/>
      <c r="D79" s="15"/>
      <c r="E79" s="15"/>
    </row>
    <row r="80" spans="1:5" x14ac:dyDescent="0.25">
      <c r="A80" s="13"/>
      <c r="B80" s="14"/>
      <c r="C80" s="14"/>
      <c r="D80" s="15"/>
      <c r="E80" s="15"/>
    </row>
    <row r="81" spans="1:5" x14ac:dyDescent="0.25">
      <c r="A81" s="13"/>
      <c r="B81" s="14"/>
      <c r="C81" s="14"/>
      <c r="D81" s="15"/>
      <c r="E81" s="15"/>
    </row>
    <row r="82" spans="1:5" x14ac:dyDescent="0.25">
      <c r="A82" s="13"/>
      <c r="B82" s="14"/>
      <c r="C82" s="14"/>
      <c r="D82" s="15"/>
      <c r="E82" s="15"/>
    </row>
    <row r="83" spans="1:5" x14ac:dyDescent="0.25">
      <c r="A83" s="13"/>
      <c r="B83" s="14"/>
      <c r="C83" s="14"/>
      <c r="D83" s="15"/>
      <c r="E83" s="15"/>
    </row>
    <row r="84" spans="1:5" x14ac:dyDescent="0.25">
      <c r="A84" s="13"/>
      <c r="B84" s="14"/>
      <c r="C84" s="14"/>
      <c r="D84" s="15"/>
      <c r="E84" s="15"/>
    </row>
    <row r="85" spans="1:5" x14ac:dyDescent="0.25">
      <c r="A85" s="13"/>
      <c r="B85" s="14"/>
      <c r="C85" s="14"/>
      <c r="D85" s="15"/>
      <c r="E85" s="15"/>
    </row>
    <row r="86" spans="1:5" x14ac:dyDescent="0.25">
      <c r="A86" s="13"/>
      <c r="B86" s="14"/>
      <c r="C86" s="14"/>
      <c r="D86" s="15"/>
      <c r="E86" s="15"/>
    </row>
    <row r="87" spans="1:5" x14ac:dyDescent="0.25">
      <c r="A87" s="13"/>
      <c r="B87" s="14"/>
      <c r="C87" s="14"/>
      <c r="D87" s="15"/>
      <c r="E87" s="15"/>
    </row>
    <row r="88" spans="1:5" x14ac:dyDescent="0.25">
      <c r="A88" s="13"/>
      <c r="B88" s="14"/>
      <c r="C88" s="14"/>
      <c r="D88" s="15"/>
      <c r="E88" s="15"/>
    </row>
    <row r="89" spans="1:5" x14ac:dyDescent="0.25">
      <c r="A89" s="13"/>
      <c r="B89" s="14"/>
      <c r="C89" s="14"/>
      <c r="D89" s="15"/>
      <c r="E89" s="15"/>
    </row>
    <row r="90" spans="1:5" x14ac:dyDescent="0.25">
      <c r="A90" s="13"/>
      <c r="B90" s="14"/>
      <c r="C90" s="14"/>
      <c r="D90" s="15"/>
      <c r="E90" s="15"/>
    </row>
    <row r="91" spans="1:5" x14ac:dyDescent="0.25">
      <c r="A91" s="13"/>
      <c r="B91" s="14"/>
      <c r="C91" s="14"/>
      <c r="D91" s="15"/>
      <c r="E91" s="15"/>
    </row>
    <row r="92" spans="1:5" x14ac:dyDescent="0.25">
      <c r="A92" s="13"/>
      <c r="B92" s="14"/>
      <c r="C92" s="14"/>
      <c r="D92" s="15"/>
      <c r="E92" s="15"/>
    </row>
    <row r="93" spans="1:5" x14ac:dyDescent="0.25">
      <c r="A93" s="13"/>
      <c r="B93" s="14"/>
      <c r="C93" s="14"/>
      <c r="D93" s="15"/>
      <c r="E93" s="15"/>
    </row>
    <row r="94" spans="1:5" x14ac:dyDescent="0.25">
      <c r="A94" s="13"/>
      <c r="B94" s="14"/>
      <c r="C94" s="14"/>
      <c r="D94" s="15"/>
      <c r="E94" s="15"/>
    </row>
    <row r="95" spans="1:5" x14ac:dyDescent="0.25">
      <c r="A95" s="13"/>
      <c r="B95" s="14"/>
      <c r="C95" s="14"/>
      <c r="D95" s="15"/>
      <c r="E95" s="15"/>
    </row>
    <row r="96" spans="1:5" x14ac:dyDescent="0.25">
      <c r="A96" s="13"/>
      <c r="B96" s="14"/>
      <c r="C96" s="14"/>
      <c r="D96" s="15"/>
      <c r="E96" s="15"/>
    </row>
    <row r="97" spans="1:5" x14ac:dyDescent="0.25">
      <c r="A97" s="13"/>
      <c r="B97" s="14"/>
      <c r="C97" s="14"/>
      <c r="D97" s="15"/>
      <c r="E97" s="15"/>
    </row>
    <row r="98" spans="1:5" x14ac:dyDescent="0.25">
      <c r="A98" s="13"/>
      <c r="B98" s="14"/>
      <c r="C98" s="14"/>
      <c r="D98" s="15"/>
      <c r="E98" s="15"/>
    </row>
    <row r="99" spans="1:5" x14ac:dyDescent="0.25">
      <c r="A99" s="13"/>
      <c r="B99" s="14"/>
      <c r="C99" s="14"/>
      <c r="D99" s="15"/>
      <c r="E99" s="15"/>
    </row>
    <row r="100" spans="1:5" x14ac:dyDescent="0.25">
      <c r="A100" s="13"/>
      <c r="B100" s="14"/>
      <c r="C100" s="14"/>
      <c r="D100" s="15"/>
      <c r="E100" s="15"/>
    </row>
    <row r="101" spans="1:5" x14ac:dyDescent="0.25">
      <c r="A101" s="13"/>
      <c r="B101" s="14"/>
      <c r="C101" s="14"/>
      <c r="D101" s="15"/>
      <c r="E101" s="15"/>
    </row>
    <row r="102" spans="1:5" x14ac:dyDescent="0.25">
      <c r="A102" s="13"/>
      <c r="B102" s="14"/>
      <c r="C102" s="14"/>
      <c r="D102" s="15"/>
      <c r="E102" s="15"/>
    </row>
    <row r="103" spans="1:5" x14ac:dyDescent="0.25">
      <c r="A103" s="13"/>
      <c r="B103" s="14"/>
      <c r="C103" s="14"/>
      <c r="D103" s="15"/>
      <c r="E103" s="15"/>
    </row>
    <row r="104" spans="1:5" x14ac:dyDescent="0.25">
      <c r="A104" s="13"/>
      <c r="B104" s="14"/>
      <c r="C104" s="14"/>
      <c r="D104" s="15"/>
      <c r="E104" s="15"/>
    </row>
    <row r="105" spans="1:5" x14ac:dyDescent="0.25">
      <c r="A105" s="13"/>
      <c r="B105" s="14"/>
      <c r="C105" s="14"/>
      <c r="D105" s="15"/>
      <c r="E105" s="15"/>
    </row>
  </sheetData>
  <mergeCells count="19">
    <mergeCell ref="C52:D52"/>
    <mergeCell ref="A52:B52"/>
    <mergeCell ref="A48:B48"/>
    <mergeCell ref="A49:B49"/>
    <mergeCell ref="A50:B50"/>
    <mergeCell ref="A3:E3"/>
    <mergeCell ref="A8:E8"/>
    <mergeCell ref="A19:E19"/>
    <mergeCell ref="A33:E33"/>
    <mergeCell ref="A51:B51"/>
    <mergeCell ref="C48:D48"/>
    <mergeCell ref="C49:D49"/>
    <mergeCell ref="C50:D50"/>
    <mergeCell ref="C51:D51"/>
    <mergeCell ref="A47:D47"/>
    <mergeCell ref="A6:D6"/>
    <mergeCell ref="A17:D17"/>
    <mergeCell ref="A31:D31"/>
    <mergeCell ref="A44:D44"/>
  </mergeCells>
  <pageMargins left="0.7" right="0.7" top="0.75" bottom="0.75" header="0.3" footer="0.3"/>
  <pageSetup paperSize="9" scale="83" orientation="portrait" verticalDpi="0" r:id="rId1"/>
  <headerFooter>
    <oddHeader>&amp;C&amp;"-,Podebljano"TROŠKOVNIK IZGRADNJE GROBNICA NA PODRUČJU OPĆINE HRVACE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GROBNICE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 Milošević</dc:creator>
  <cp:lastModifiedBy>Opcina2</cp:lastModifiedBy>
  <dcterms:created xsi:type="dcterms:W3CDTF">2023-12-18T08:45:48Z</dcterms:created>
  <dcterms:modified xsi:type="dcterms:W3CDTF">2023-12-20T10:10:56Z</dcterms:modified>
</cp:coreProperties>
</file>